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7η_11-06-2021\Εξερχόμενα\Θέμα 2ο Τοπ. Εκπ. σε Οργ. θέση (3η φάση)\"/>
    </mc:Choice>
  </mc:AlternateContent>
  <bookViews>
    <workbookView xWindow="390" yWindow="330" windowWidth="14895" windowHeight="7770" tabRatio="640" activeTab="1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Σχολείων'!$A$1:$Z$31</definedName>
  </definedNames>
  <calcPr calcId="162913"/>
</workbook>
</file>

<file path=xl/calcChain.xml><?xml version="1.0" encoding="utf-8"?>
<calcChain xmlns="http://schemas.openxmlformats.org/spreadsheetml/2006/main">
  <c r="R10" i="7" l="1"/>
  <c r="S10" i="7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S5" i="7"/>
  <c r="S6" i="7"/>
  <c r="S7" i="7"/>
  <c r="S8" i="7"/>
  <c r="S9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R5" i="7"/>
  <c r="R6" i="7"/>
  <c r="R7" i="7"/>
  <c r="R8" i="7"/>
  <c r="R9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L4" i="5" l="1"/>
  <c r="K4" i="5"/>
  <c r="L4" i="6"/>
  <c r="K4" i="6"/>
  <c r="S4" i="7"/>
  <c r="S29" i="7" s="1"/>
  <c r="R4" i="7"/>
  <c r="R29" i="7" s="1"/>
  <c r="Z4" i="2"/>
  <c r="Z30" i="2" s="1"/>
  <c r="Y4" i="2"/>
  <c r="Y30" i="2" s="1"/>
  <c r="L21" i="6" l="1"/>
  <c r="K21" i="6"/>
  <c r="K21" i="5"/>
  <c r="L21" i="5"/>
  <c r="B3" i="8" l="1"/>
  <c r="A3" i="8"/>
</calcChain>
</file>

<file path=xl/comments1.xml><?xml version="1.0" encoding="utf-8"?>
<comments xmlns="http://schemas.openxmlformats.org/spreadsheetml/2006/main">
  <authors>
    <author>Αλεξίκας</author>
  </authors>
  <commentList>
    <comment ref="S7" authorId="0" shapeId="0">
      <text>
        <r>
          <rPr>
            <b/>
            <sz val="9"/>
            <color indexed="81"/>
            <rFont val="Tahoma"/>
            <family val="2"/>
            <charset val="161"/>
          </rPr>
          <t>Αλεξίκας:</t>
        </r>
        <r>
          <rPr>
            <sz val="9"/>
            <color indexed="81"/>
            <rFont val="Tahoma"/>
            <family val="2"/>
            <charset val="161"/>
          </rPr>
          <t xml:space="preserve">
Κατά προτεραιότητα
1 κενό ΠΕ04.01
1 κενό ΠΕ04.02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ΠΕ04.01</t>
        </r>
      </text>
    </comment>
  </commentList>
</comments>
</file>

<file path=xl/sharedStrings.xml><?xml version="1.0" encoding="utf-8"?>
<sst xmlns="http://schemas.openxmlformats.org/spreadsheetml/2006/main" count="158" uniqueCount="95">
  <si>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</si>
  <si>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</si>
  <si>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</si>
  <si>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</si>
  <si>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</si>
  <si>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</si>
  <si>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</si>
  <si>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</si>
  <si>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</si>
  <si>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</si>
  <si>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</si>
  <si>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</si>
  <si>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</si>
  <si>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</si>
  <si>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</si>
  <si>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</si>
  <si>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</si>
  <si>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</si>
  <si>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</si>
  <si>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</si>
  <si>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</si>
  <si>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</si>
  <si>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</si>
  <si>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</si>
  <si>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</si>
  <si>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</si>
  <si>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</si>
  <si>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</si>
  <si>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</si>
  <si>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</si>
  <si>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</si>
  <si>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</si>
  <si>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</si>
  <si>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</si>
  <si>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</si>
  <si>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</si>
  <si>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</si>
  <si>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</si>
  <si>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</si>
  <si>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</si>
  <si>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</si>
  <si>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</si>
  <si>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</si>
  <si>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</si>
  <si>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</si>
  <si>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</si>
  <si>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</si>
  <si>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</si>
  <si>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</si>
  <si>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</si>
  <si>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</si>
  <si>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</si>
  <si>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</si>
  <si>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</si>
  <si>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</si>
  <si>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</si>
  <si>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</si>
  <si>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</si>
  <si>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</si>
  <si>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</si>
  <si>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</si>
  <si>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</si>
  <si>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</si>
  <si>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</si>
  <si>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</si>
  <si>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</si>
  <si>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</si>
  <si>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</si>
  <si>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</si>
  <si>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</si>
  <si>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</si>
  <si>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</si>
  <si>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</si>
  <si>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</si>
  <si>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</si>
  <si>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</si>
  <si>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</si>
  <si>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</si>
  <si>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</si>
  <si>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</si>
  <si>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</si>
  <si>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</si>
  <si>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</si>
  <si>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3η Ομάδα Σχολείων (Βοΐου)</t>
  </si>
  <si>
    <t>4η Ομάδα Σχολείων (Σέρβίων, Βελβεντού)</t>
  </si>
  <si>
    <r>
      <t>ΠΕ78</t>
    </r>
    <r>
      <rPr>
        <sz val="8"/>
        <color indexed="8"/>
        <rFont val="Calibri"/>
        <family val="2"/>
        <charset val="161"/>
        <scheme val="minor"/>
      </rPr>
      <t xml:space="preserve"> (Πρώην ΠΕ10, ΠΕ13)</t>
    </r>
  </si>
  <si>
    <t>ΠΕ84</t>
  </si>
  <si>
    <t>ΠΕ78</t>
  </si>
  <si>
    <t>ΠΕ87.02</t>
  </si>
  <si>
    <t>ΤΕ01.19</t>
  </si>
  <si>
    <t>ΠΕ88.01</t>
  </si>
  <si>
    <t>ΠΕ87.01</t>
  </si>
  <si>
    <t>ΤΕ01.06</t>
  </si>
  <si>
    <t>ΤΕ02.02</t>
  </si>
  <si>
    <t>2η Ομάδα Σχολείων (Εορδαίας)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</si>
</sst>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1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2" borderId="9" xfId="1" applyFont="1" applyBorder="1" applyAlignment="1">
      <alignment horizontal="center" vertical="center" wrapText="1"/>
    </xf>
    <xf numFmtId="0" fontId="26" fillId="0" borderId="0" xfId="0" applyFont="1"/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16" fillId="0" borderId="9" xfId="0" applyFont="1" applyFill="1" applyBorder="1" applyAlignment="1">
      <alignment horizontal="center" vertical="center"/>
    </xf>
    <xf numFmtId="0" fontId="17" fillId="7" borderId="17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8" fillId="0" borderId="1" xfId="4" applyFont="1" applyFill="1" applyBorder="1" applyAlignment="1">
      <alignment horizontal="center" vertical="center"/>
    </xf>
    <xf numFmtId="0" fontId="6" fillId="0" borderId="0" xfId="0" applyFont="1" applyFill="1"/>
    <xf numFmtId="0" fontId="13" fillId="0" borderId="1" xfId="4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1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view="pageBreakPreview" zoomScale="115" zoomScaleNormal="75" zoomScaleSheetLayoutView="115" workbookViewId="0">
      <selection activeCell="F5" sqref="F5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6"/>
    </row>
    <row r="2" spans="1:27" ht="16.5" thickTop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>
        <v>1</v>
      </c>
      <c r="S4" s="9"/>
      <c r="T4" s="9"/>
      <c r="U4" s="9"/>
      <c r="V4" s="9"/>
      <c r="W4" s="9">
        <v>1</v>
      </c>
      <c r="X4" s="60"/>
      <c r="Y4" s="9">
        <f>SUMIF(C4:W4,"&gt;0")</f>
        <v>2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9"/>
      <c r="D5" s="9"/>
      <c r="E5" s="9"/>
      <c r="F5" s="33"/>
      <c r="G5" s="9"/>
      <c r="H5" s="9">
        <v>1</v>
      </c>
      <c r="I5" s="9">
        <v>1</v>
      </c>
      <c r="J5" s="9"/>
      <c r="K5" s="9">
        <v>1</v>
      </c>
      <c r="L5" s="9"/>
      <c r="M5" s="9"/>
      <c r="N5" s="9"/>
      <c r="O5" s="9">
        <v>1</v>
      </c>
      <c r="P5" s="9">
        <v>1</v>
      </c>
      <c r="Q5" s="9">
        <v>1</v>
      </c>
      <c r="R5" s="9"/>
      <c r="S5" s="9"/>
      <c r="T5" s="9"/>
      <c r="U5" s="9">
        <v>1</v>
      </c>
      <c r="V5" s="33"/>
      <c r="W5" s="43"/>
      <c r="X5" s="60"/>
      <c r="Y5" s="9">
        <f t="shared" ref="Y5:Y29" si="0">SUMIF(C5:W5,"&gt;0")</f>
        <v>7</v>
      </c>
      <c r="Z5" s="12">
        <f t="shared" ref="Z5:Z29" si="1">SUMIF(C5:W5,"&lt;0")</f>
        <v>0</v>
      </c>
    </row>
    <row r="6" spans="1:27" x14ac:dyDescent="0.25">
      <c r="A6" s="8">
        <v>3</v>
      </c>
      <c r="B6" s="7" t="s">
        <v>3</v>
      </c>
      <c r="C6" s="9"/>
      <c r="D6" s="33"/>
      <c r="E6" s="9"/>
      <c r="F6" s="9"/>
      <c r="G6" s="9"/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/>
      <c r="T6" s="33">
        <v>-1</v>
      </c>
      <c r="U6" s="9">
        <v>1</v>
      </c>
      <c r="V6" s="33">
        <v>-1</v>
      </c>
      <c r="W6" s="43"/>
      <c r="X6" s="60"/>
      <c r="Y6" s="9">
        <f t="shared" si="0"/>
        <v>2</v>
      </c>
      <c r="Z6" s="12">
        <f t="shared" si="1"/>
        <v>-2</v>
      </c>
    </row>
    <row r="7" spans="1:27" x14ac:dyDescent="0.25">
      <c r="A7" s="10">
        <v>4</v>
      </c>
      <c r="B7" s="7" t="s">
        <v>80</v>
      </c>
      <c r="C7" s="9"/>
      <c r="D7" s="9"/>
      <c r="E7" s="33">
        <v>-2</v>
      </c>
      <c r="F7" s="33">
        <v>-2</v>
      </c>
      <c r="G7" s="33"/>
      <c r="H7" s="28"/>
      <c r="I7" s="9"/>
      <c r="J7" s="9"/>
      <c r="K7" s="9"/>
      <c r="L7" s="9"/>
      <c r="M7" s="33">
        <v>-1</v>
      </c>
      <c r="N7" s="33">
        <v>-1</v>
      </c>
      <c r="O7" s="9">
        <v>1</v>
      </c>
      <c r="P7" s="28"/>
      <c r="Q7" s="33"/>
      <c r="R7" s="33"/>
      <c r="S7" s="33">
        <v>-1</v>
      </c>
      <c r="T7" s="33"/>
      <c r="U7" s="9">
        <v>1</v>
      </c>
      <c r="V7" s="9"/>
      <c r="W7" s="9"/>
      <c r="X7" s="60"/>
      <c r="Y7" s="9">
        <f t="shared" si="0"/>
        <v>2</v>
      </c>
      <c r="Z7" s="12">
        <f t="shared" si="1"/>
        <v>-7</v>
      </c>
    </row>
    <row r="8" spans="1:27" x14ac:dyDescent="0.25">
      <c r="A8" s="8">
        <v>5</v>
      </c>
      <c r="B8" s="7" t="s">
        <v>4</v>
      </c>
      <c r="C8" s="9">
        <v>2</v>
      </c>
      <c r="D8" s="9">
        <v>1</v>
      </c>
      <c r="E8" s="9">
        <v>1</v>
      </c>
      <c r="F8" s="9"/>
      <c r="G8" s="9">
        <v>1</v>
      </c>
      <c r="H8" s="9"/>
      <c r="I8" s="9">
        <v>1</v>
      </c>
      <c r="J8" s="9"/>
      <c r="K8" s="9"/>
      <c r="L8" s="9"/>
      <c r="M8" s="9">
        <v>1</v>
      </c>
      <c r="N8" s="9">
        <v>1</v>
      </c>
      <c r="O8" s="9">
        <v>1</v>
      </c>
      <c r="P8" s="9"/>
      <c r="Q8" s="9"/>
      <c r="R8" s="9">
        <v>1</v>
      </c>
      <c r="S8" s="9"/>
      <c r="T8" s="9"/>
      <c r="U8" s="9"/>
      <c r="V8" s="44"/>
      <c r="W8" s="44"/>
      <c r="X8" s="60"/>
      <c r="Y8" s="9">
        <f t="shared" si="0"/>
        <v>10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9"/>
      <c r="D9" s="9"/>
      <c r="E9" s="9"/>
      <c r="F9" s="9">
        <v>1</v>
      </c>
      <c r="G9" s="9">
        <v>1</v>
      </c>
      <c r="H9" s="9"/>
      <c r="I9" s="9"/>
      <c r="J9" s="9"/>
      <c r="K9" s="9"/>
      <c r="L9" s="9"/>
      <c r="M9" s="9"/>
      <c r="N9" s="9"/>
      <c r="O9" s="9"/>
      <c r="P9" s="33"/>
      <c r="Q9" s="9"/>
      <c r="R9" s="33"/>
      <c r="S9" s="33"/>
      <c r="T9" s="9"/>
      <c r="U9" s="9"/>
      <c r="V9" s="33"/>
      <c r="W9" s="44"/>
      <c r="X9" s="60"/>
      <c r="Y9" s="9">
        <f t="shared" si="0"/>
        <v>2</v>
      </c>
      <c r="Z9" s="12">
        <f t="shared" si="1"/>
        <v>0</v>
      </c>
    </row>
    <row r="10" spans="1:27" x14ac:dyDescent="0.25">
      <c r="A10" s="8">
        <v>7</v>
      </c>
      <c r="B10" s="7" t="s">
        <v>6</v>
      </c>
      <c r="C10" s="33"/>
      <c r="D10" s="9"/>
      <c r="E10" s="9"/>
      <c r="F10" s="9"/>
      <c r="G10" s="9"/>
      <c r="H10" s="33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>
        <v>1</v>
      </c>
      <c r="T10" s="9"/>
      <c r="U10" s="44"/>
      <c r="V10" s="44"/>
      <c r="W10" s="44"/>
      <c r="X10" s="60"/>
      <c r="Y10" s="9">
        <f t="shared" si="0"/>
        <v>2</v>
      </c>
      <c r="Z10" s="12">
        <f t="shared" si="1"/>
        <v>0</v>
      </c>
    </row>
    <row r="11" spans="1:27" x14ac:dyDescent="0.25">
      <c r="A11" s="10">
        <v>8</v>
      </c>
      <c r="B11" s="7" t="s">
        <v>7</v>
      </c>
      <c r="C11" s="9"/>
      <c r="D11" s="33">
        <v>-1</v>
      </c>
      <c r="E11" s="9"/>
      <c r="F11" s="33">
        <v>-1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3"/>
      <c r="S11" s="9"/>
      <c r="T11" s="9"/>
      <c r="U11" s="9"/>
      <c r="V11" s="9"/>
      <c r="W11" s="9"/>
      <c r="X11" s="60"/>
      <c r="Y11" s="9">
        <f t="shared" si="0"/>
        <v>0</v>
      </c>
      <c r="Z11" s="12">
        <f t="shared" si="1"/>
        <v>-2</v>
      </c>
    </row>
    <row r="12" spans="1:27" x14ac:dyDescent="0.25">
      <c r="A12" s="8">
        <v>9</v>
      </c>
      <c r="B12" s="29" t="s">
        <v>8</v>
      </c>
      <c r="C12" s="35"/>
      <c r="D12" s="9">
        <v>1</v>
      </c>
      <c r="E12" s="9"/>
      <c r="F12" s="9">
        <v>1</v>
      </c>
      <c r="G12" s="9"/>
      <c r="H12" s="9"/>
      <c r="I12" s="9"/>
      <c r="J12" s="9"/>
      <c r="K12" s="9"/>
      <c r="L12" s="9"/>
      <c r="M12" s="9">
        <v>1</v>
      </c>
      <c r="N12" s="9"/>
      <c r="O12" s="9">
        <v>1</v>
      </c>
      <c r="P12" s="33"/>
      <c r="Q12" s="9"/>
      <c r="R12" s="33"/>
      <c r="S12" s="9"/>
      <c r="T12" s="9"/>
      <c r="U12" s="9"/>
      <c r="V12" s="35"/>
      <c r="W12" s="35"/>
      <c r="X12" s="60"/>
      <c r="Y12" s="9">
        <f t="shared" si="0"/>
        <v>4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9">
        <v>1</v>
      </c>
      <c r="D13" s="9"/>
      <c r="E13" s="9">
        <v>1</v>
      </c>
      <c r="F13" s="9">
        <v>1</v>
      </c>
      <c r="G13" s="9">
        <v>1</v>
      </c>
      <c r="H13" s="9"/>
      <c r="I13" s="9"/>
      <c r="J13" s="9"/>
      <c r="K13" s="9"/>
      <c r="L13" s="9"/>
      <c r="M13" s="9"/>
      <c r="N13" s="9"/>
      <c r="O13" s="9"/>
      <c r="P13" s="9">
        <v>1</v>
      </c>
      <c r="Q13" s="9">
        <v>1</v>
      </c>
      <c r="R13" s="9"/>
      <c r="S13" s="9">
        <v>1</v>
      </c>
      <c r="T13" s="9"/>
      <c r="U13" s="9"/>
      <c r="V13" s="9"/>
      <c r="W13" s="9"/>
      <c r="X13" s="60"/>
      <c r="Y13" s="9">
        <f t="shared" si="0"/>
        <v>7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9">
        <v>1</v>
      </c>
      <c r="D14" s="33">
        <v>-1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45"/>
      <c r="X14" s="60"/>
      <c r="Y14" s="9">
        <f t="shared" si="0"/>
        <v>1</v>
      </c>
      <c r="Z14" s="12">
        <f t="shared" si="1"/>
        <v>-1</v>
      </c>
    </row>
    <row r="15" spans="1:27" ht="22.5" x14ac:dyDescent="0.25">
      <c r="A15" s="10">
        <v>12</v>
      </c>
      <c r="B15" s="7" t="s">
        <v>65</v>
      </c>
      <c r="C15" s="9"/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1</v>
      </c>
      <c r="U15" s="9"/>
      <c r="V15" s="33"/>
      <c r="W15" s="9"/>
      <c r="X15" s="60"/>
      <c r="Y15" s="9">
        <f t="shared" si="0"/>
        <v>2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C16" s="4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27"/>
      <c r="X16" s="60"/>
      <c r="Y16" s="9">
        <f t="shared" si="0"/>
        <v>1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9"/>
      <c r="D17" s="9"/>
      <c r="E17" s="9"/>
      <c r="F17" s="9"/>
      <c r="G17" s="2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5</v>
      </c>
      <c r="V17" s="9"/>
      <c r="W17" s="9"/>
      <c r="X17" s="60"/>
      <c r="Y17" s="9">
        <f t="shared" si="0"/>
        <v>5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47"/>
      <c r="R18" s="9"/>
      <c r="S18" s="9"/>
      <c r="T18" s="9"/>
      <c r="U18" s="9">
        <v>1</v>
      </c>
      <c r="V18" s="9"/>
      <c r="W18" s="27"/>
      <c r="X18" s="60"/>
      <c r="Y18" s="9">
        <f t="shared" si="0"/>
        <v>1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45"/>
      <c r="W19" s="33"/>
      <c r="X19" s="60"/>
      <c r="Y19" s="9">
        <f t="shared" si="0"/>
        <v>0</v>
      </c>
      <c r="Z19" s="12">
        <f t="shared" si="1"/>
        <v>0</v>
      </c>
    </row>
    <row r="20" spans="1:26" x14ac:dyDescent="0.25">
      <c r="A20" s="8">
        <v>17</v>
      </c>
      <c r="B20" s="7" t="s">
        <v>70</v>
      </c>
      <c r="C20" s="9"/>
      <c r="D20" s="9"/>
      <c r="E20" s="9"/>
      <c r="F20" s="9"/>
      <c r="G20" s="9"/>
      <c r="H20" s="9"/>
      <c r="I20" s="9"/>
      <c r="J20" s="9"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60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9"/>
      <c r="D21" s="9"/>
      <c r="E21" s="9"/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>
        <v>1</v>
      </c>
      <c r="S21" s="9">
        <v>1</v>
      </c>
      <c r="T21" s="9"/>
      <c r="U21" s="9"/>
      <c r="V21" s="9"/>
      <c r="W21" s="9">
        <v>1</v>
      </c>
      <c r="X21" s="60"/>
      <c r="Y21" s="9">
        <f t="shared" si="0"/>
        <v>4</v>
      </c>
      <c r="Z21" s="12">
        <f t="shared" si="1"/>
        <v>0</v>
      </c>
    </row>
    <row r="22" spans="1:26" ht="22.5" x14ac:dyDescent="0.25">
      <c r="A22" s="8">
        <v>19</v>
      </c>
      <c r="B22" s="7" t="s">
        <v>75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33"/>
      <c r="W22" s="33">
        <v>-1</v>
      </c>
      <c r="X22" s="60"/>
      <c r="Y22" s="9">
        <f t="shared" si="0"/>
        <v>0</v>
      </c>
      <c r="Z22" s="12">
        <f t="shared" si="1"/>
        <v>-1</v>
      </c>
    </row>
    <row r="23" spans="1:26" x14ac:dyDescent="0.25">
      <c r="A23" s="10">
        <v>20</v>
      </c>
      <c r="B23" s="7" t="s">
        <v>88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33">
        <v>-1</v>
      </c>
      <c r="W23" s="33">
        <v>-1</v>
      </c>
      <c r="X23" s="60"/>
      <c r="Y23" s="9">
        <f t="shared" si="0"/>
        <v>0</v>
      </c>
      <c r="Z23" s="12">
        <f t="shared" si="1"/>
        <v>-2</v>
      </c>
    </row>
    <row r="24" spans="1:26" ht="22.5" x14ac:dyDescent="0.25">
      <c r="A24" s="8">
        <v>21</v>
      </c>
      <c r="B24" s="7" t="s">
        <v>72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33">
        <v>-1</v>
      </c>
      <c r="W24" s="45"/>
      <c r="X24" s="60"/>
      <c r="Y24" s="9">
        <f t="shared" si="0"/>
        <v>0</v>
      </c>
      <c r="Z24" s="12">
        <f t="shared" si="1"/>
        <v>-1</v>
      </c>
    </row>
    <row r="25" spans="1:26" ht="22.5" x14ac:dyDescent="0.25">
      <c r="A25" s="10">
        <v>22</v>
      </c>
      <c r="B25" s="7" t="s">
        <v>73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33">
        <v>-1</v>
      </c>
      <c r="W25" s="45"/>
      <c r="X25" s="60"/>
      <c r="Y25" s="9">
        <f t="shared" si="0"/>
        <v>0</v>
      </c>
      <c r="Z25" s="12">
        <f t="shared" si="1"/>
        <v>-1</v>
      </c>
    </row>
    <row r="26" spans="1:26" ht="22.5" x14ac:dyDescent="0.25">
      <c r="A26" s="8">
        <v>23</v>
      </c>
      <c r="B26" s="29" t="s">
        <v>74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48"/>
      <c r="W26" s="42"/>
      <c r="X26" s="60"/>
      <c r="Y26" s="9">
        <f t="shared" si="0"/>
        <v>0</v>
      </c>
      <c r="Z26" s="12">
        <f t="shared" si="1"/>
        <v>0</v>
      </c>
    </row>
    <row r="27" spans="1:26" x14ac:dyDescent="0.25">
      <c r="A27" s="10">
        <v>24</v>
      </c>
      <c r="B27" s="29" t="s">
        <v>90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48"/>
      <c r="W27" s="33">
        <v>-1</v>
      </c>
      <c r="X27" s="39"/>
      <c r="Y27" s="9">
        <f t="shared" si="0"/>
        <v>0</v>
      </c>
      <c r="Z27" s="12">
        <f t="shared" si="1"/>
        <v>-1</v>
      </c>
    </row>
    <row r="28" spans="1:26" ht="22.5" x14ac:dyDescent="0.25">
      <c r="A28" s="8">
        <v>25</v>
      </c>
      <c r="B28" s="29" t="s">
        <v>79</v>
      </c>
      <c r="C28" s="9"/>
      <c r="D28" s="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48"/>
      <c r="W28" s="42"/>
      <c r="X28" s="41"/>
      <c r="Y28" s="9">
        <f>SUMIF(C28:W28,"&gt;0")</f>
        <v>0</v>
      </c>
      <c r="Z28" s="12">
        <f>SUMIF(C28:W28,"&lt;0")</f>
        <v>0</v>
      </c>
    </row>
    <row r="29" spans="1:26" x14ac:dyDescent="0.25">
      <c r="A29" s="10">
        <v>26</v>
      </c>
      <c r="B29" s="7" t="s">
        <v>89</v>
      </c>
      <c r="C29" s="9"/>
      <c r="D29" s="2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33">
        <v>-1</v>
      </c>
      <c r="W29" s="33"/>
      <c r="X29" s="38"/>
      <c r="Y29" s="9">
        <f t="shared" si="0"/>
        <v>0</v>
      </c>
      <c r="Z29" s="12">
        <f t="shared" si="1"/>
        <v>-1</v>
      </c>
    </row>
    <row r="30" spans="1:26" ht="16.5" thickBo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36">
        <f>SUM(Y4:Y29)</f>
        <v>53</v>
      </c>
      <c r="Z30" s="37">
        <f>SUM(Z4:Z29)</f>
        <v>-19</v>
      </c>
    </row>
    <row r="31" spans="1:26" ht="39.75" customHeight="1" thickTop="1" x14ac:dyDescent="0.25">
      <c r="A31" s="57" t="s">
        <v>81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</sheetData>
  <mergeCells count="6">
    <mergeCell ref="A1:Z1"/>
    <mergeCell ref="A31:Z31"/>
    <mergeCell ref="A32:Z32"/>
    <mergeCell ref="A30:X30"/>
    <mergeCell ref="X4:X26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abSelected="1" view="pageBreakPreview" zoomScale="130" zoomScaleNormal="75" zoomScaleSheetLayoutView="130" workbookViewId="0">
      <selection activeCell="K9" sqref="K9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75" thickTop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64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9"/>
      <c r="E4" s="33"/>
      <c r="F4" s="9"/>
      <c r="G4" s="9">
        <v>1</v>
      </c>
      <c r="H4" s="9"/>
      <c r="I4" s="9">
        <v>1</v>
      </c>
      <c r="J4" s="9"/>
      <c r="K4" s="9"/>
      <c r="L4" s="9"/>
      <c r="M4" s="9"/>
      <c r="N4" s="9"/>
      <c r="O4" s="9"/>
      <c r="P4" s="9"/>
      <c r="Q4" s="64"/>
      <c r="R4" s="9">
        <f>SUMIF(C4:P4,"&gt;0")</f>
        <v>2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/>
      <c r="D5" s="33"/>
      <c r="E5" s="9">
        <v>1</v>
      </c>
      <c r="F5" s="9"/>
      <c r="G5" s="33"/>
      <c r="H5" s="28"/>
      <c r="I5" s="33"/>
      <c r="J5" s="33"/>
      <c r="K5" s="33"/>
      <c r="L5" s="9">
        <v>1</v>
      </c>
      <c r="M5" s="9"/>
      <c r="N5" s="33">
        <v>-1</v>
      </c>
      <c r="O5" s="33"/>
      <c r="P5" s="9"/>
      <c r="Q5" s="64"/>
      <c r="R5" s="9">
        <f t="shared" ref="R5:R28" si="0">SUMIF(C5:P5,"&gt;0")</f>
        <v>2</v>
      </c>
      <c r="S5" s="12">
        <f t="shared" ref="S5:S28" si="1">SUMIF(C5:P5,"&lt;0")</f>
        <v>-1</v>
      </c>
    </row>
    <row r="6" spans="1:19" x14ac:dyDescent="0.25">
      <c r="A6" s="8">
        <v>3</v>
      </c>
      <c r="B6" s="7" t="s">
        <v>3</v>
      </c>
      <c r="C6" s="9"/>
      <c r="D6" s="55">
        <v>-1</v>
      </c>
      <c r="E6" s="9"/>
      <c r="F6" s="55"/>
      <c r="G6" s="9"/>
      <c r="H6" s="9"/>
      <c r="I6" s="9"/>
      <c r="J6" s="33">
        <v>-1</v>
      </c>
      <c r="K6" s="9"/>
      <c r="L6" s="9"/>
      <c r="M6" s="33"/>
      <c r="N6" s="33">
        <v>-1</v>
      </c>
      <c r="O6" s="9"/>
      <c r="P6" s="9"/>
      <c r="Q6" s="64"/>
      <c r="R6" s="9">
        <f t="shared" si="0"/>
        <v>0</v>
      </c>
      <c r="S6" s="12">
        <f t="shared" si="1"/>
        <v>-3</v>
      </c>
    </row>
    <row r="7" spans="1:19" x14ac:dyDescent="0.25">
      <c r="A7" s="10">
        <v>4</v>
      </c>
      <c r="B7" s="7" t="s">
        <v>9</v>
      </c>
      <c r="C7" s="9"/>
      <c r="D7" s="33">
        <v>-1</v>
      </c>
      <c r="E7" s="9"/>
      <c r="F7" s="9">
        <v>1</v>
      </c>
      <c r="G7" s="33">
        <v>-1</v>
      </c>
      <c r="H7" s="9"/>
      <c r="I7" s="9"/>
      <c r="J7" s="9"/>
      <c r="K7" s="27"/>
      <c r="L7" s="9"/>
      <c r="M7" s="9">
        <v>1</v>
      </c>
      <c r="N7" s="9">
        <v>1</v>
      </c>
      <c r="O7" s="33">
        <v>-1</v>
      </c>
      <c r="P7" s="9"/>
      <c r="Q7" s="64"/>
      <c r="R7" s="9">
        <f t="shared" si="0"/>
        <v>3</v>
      </c>
      <c r="S7" s="12">
        <f t="shared" si="1"/>
        <v>-3</v>
      </c>
    </row>
    <row r="8" spans="1:19" x14ac:dyDescent="0.25">
      <c r="A8" s="8">
        <v>5</v>
      </c>
      <c r="B8" s="7" t="s">
        <v>4</v>
      </c>
      <c r="C8" s="9"/>
      <c r="D8" s="9">
        <v>1</v>
      </c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64"/>
      <c r="R8" s="9">
        <f t="shared" si="0"/>
        <v>2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/>
      <c r="J9" s="9"/>
      <c r="K9" s="9"/>
      <c r="L9" s="33"/>
      <c r="M9" s="33"/>
      <c r="N9" s="55"/>
      <c r="O9" s="33"/>
      <c r="P9" s="9"/>
      <c r="Q9" s="64"/>
      <c r="R9" s="9">
        <f t="shared" si="0"/>
        <v>0</v>
      </c>
      <c r="S9" s="12">
        <f t="shared" si="1"/>
        <v>0</v>
      </c>
    </row>
    <row r="10" spans="1:19" x14ac:dyDescent="0.25">
      <c r="A10" s="8"/>
      <c r="B10" s="7" t="s">
        <v>6</v>
      </c>
      <c r="C10" s="54"/>
      <c r="D10" s="9"/>
      <c r="E10" s="55"/>
      <c r="F10" s="9"/>
      <c r="G10" s="9"/>
      <c r="H10" s="9"/>
      <c r="I10" s="9"/>
      <c r="J10" s="9"/>
      <c r="K10" s="9"/>
      <c r="L10" s="33"/>
      <c r="M10" s="33"/>
      <c r="N10" s="33"/>
      <c r="O10" s="33"/>
      <c r="P10" s="9"/>
      <c r="Q10" s="64"/>
      <c r="R10" s="9">
        <f t="shared" ref="R10" si="2">SUMIF(C10:P10,"&gt;0")</f>
        <v>0</v>
      </c>
      <c r="S10" s="12">
        <f t="shared" ref="S10" si="3">SUMIF(C10:P10,"&lt;0")</f>
        <v>0</v>
      </c>
    </row>
    <row r="11" spans="1:19" x14ac:dyDescent="0.25">
      <c r="A11" s="8">
        <v>7</v>
      </c>
      <c r="B11" s="7" t="s">
        <v>7</v>
      </c>
      <c r="C11" s="31"/>
      <c r="D11" s="9"/>
      <c r="E11" s="9"/>
      <c r="F11" s="9"/>
      <c r="G11" s="9"/>
      <c r="H11" s="9"/>
      <c r="I11" s="9"/>
      <c r="J11" s="9"/>
      <c r="K11" s="33"/>
      <c r="L11" s="9"/>
      <c r="M11" s="9"/>
      <c r="N11" s="9"/>
      <c r="O11" s="9"/>
      <c r="P11" s="9"/>
      <c r="Q11" s="64"/>
      <c r="R11" s="9">
        <f t="shared" si="0"/>
        <v>0</v>
      </c>
      <c r="S11" s="12">
        <f t="shared" si="1"/>
        <v>0</v>
      </c>
    </row>
    <row r="12" spans="1:19" x14ac:dyDescent="0.25">
      <c r="A12" s="10">
        <v>8</v>
      </c>
      <c r="B12" s="7" t="s">
        <v>8</v>
      </c>
      <c r="C12" s="9"/>
      <c r="D12" s="9"/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>
        <v>1</v>
      </c>
      <c r="M12" s="9"/>
      <c r="N12" s="9">
        <v>1</v>
      </c>
      <c r="O12" s="9"/>
      <c r="P12" s="9"/>
      <c r="Q12" s="64"/>
      <c r="R12" s="9">
        <f t="shared" si="0"/>
        <v>6</v>
      </c>
      <c r="S12" s="12">
        <f t="shared" si="1"/>
        <v>0</v>
      </c>
    </row>
    <row r="13" spans="1:19" x14ac:dyDescent="0.25">
      <c r="A13" s="8">
        <v>9</v>
      </c>
      <c r="B13" s="7" t="s">
        <v>85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4"/>
      <c r="R13" s="9">
        <f t="shared" si="0"/>
        <v>0</v>
      </c>
      <c r="S13" s="12">
        <f t="shared" si="1"/>
        <v>0</v>
      </c>
    </row>
    <row r="14" spans="1:19" x14ac:dyDescent="0.25">
      <c r="A14" s="10">
        <v>10</v>
      </c>
      <c r="B14" s="7" t="s">
        <v>64</v>
      </c>
      <c r="C14" s="9"/>
      <c r="D14" s="9"/>
      <c r="E14" s="9"/>
      <c r="F14" s="9">
        <v>1</v>
      </c>
      <c r="G14" s="33">
        <v>-1</v>
      </c>
      <c r="H14" s="9"/>
      <c r="I14" s="9"/>
      <c r="J14" s="9"/>
      <c r="K14" s="9"/>
      <c r="L14" s="9"/>
      <c r="M14" s="9"/>
      <c r="N14" s="9"/>
      <c r="O14" s="9"/>
      <c r="P14" s="9"/>
      <c r="Q14" s="64"/>
      <c r="R14" s="9">
        <f t="shared" si="0"/>
        <v>1</v>
      </c>
      <c r="S14" s="12">
        <f t="shared" si="1"/>
        <v>-1</v>
      </c>
    </row>
    <row r="15" spans="1:19" ht="22.5" x14ac:dyDescent="0.25">
      <c r="A15" s="8">
        <v>11</v>
      </c>
      <c r="B15" s="7" t="s">
        <v>65</v>
      </c>
      <c r="C15" s="9"/>
      <c r="D15" s="9">
        <v>1</v>
      </c>
      <c r="E15" s="9"/>
      <c r="F15" s="9"/>
      <c r="G15" s="9">
        <v>1</v>
      </c>
      <c r="H15" s="9"/>
      <c r="I15" s="9"/>
      <c r="J15" s="9"/>
      <c r="K15" s="9">
        <v>1</v>
      </c>
      <c r="L15" s="33"/>
      <c r="M15" s="9"/>
      <c r="N15" s="9"/>
      <c r="O15" s="9"/>
      <c r="P15" s="33"/>
      <c r="Q15" s="64"/>
      <c r="R15" s="9">
        <f t="shared" si="0"/>
        <v>3</v>
      </c>
      <c r="S15" s="12">
        <f t="shared" si="1"/>
        <v>0</v>
      </c>
    </row>
    <row r="16" spans="1:19" ht="22.5" x14ac:dyDescent="0.25">
      <c r="A16" s="10">
        <v>12</v>
      </c>
      <c r="B16" s="7" t="s">
        <v>66</v>
      </c>
      <c r="C16" s="9"/>
      <c r="D16" s="9"/>
      <c r="E16" s="9"/>
      <c r="F16" s="9"/>
      <c r="G16" s="9"/>
      <c r="H16" s="27"/>
      <c r="I16" s="9"/>
      <c r="J16" s="9"/>
      <c r="K16" s="9"/>
      <c r="L16" s="9"/>
      <c r="M16" s="9"/>
      <c r="N16" s="9"/>
      <c r="O16" s="9"/>
      <c r="P16" s="33"/>
      <c r="Q16" s="64"/>
      <c r="R16" s="9">
        <f t="shared" si="0"/>
        <v>0</v>
      </c>
      <c r="S16" s="12">
        <f t="shared" si="1"/>
        <v>0</v>
      </c>
    </row>
    <row r="17" spans="1:19" ht="22.5" x14ac:dyDescent="0.25">
      <c r="A17" s="8">
        <v>13</v>
      </c>
      <c r="B17" s="7" t="s">
        <v>67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2</v>
      </c>
      <c r="O17" s="9"/>
      <c r="P17" s="33">
        <v>-3</v>
      </c>
      <c r="Q17" s="64"/>
      <c r="R17" s="9">
        <f t="shared" si="0"/>
        <v>2</v>
      </c>
      <c r="S17" s="12">
        <f t="shared" si="1"/>
        <v>-3</v>
      </c>
    </row>
    <row r="18" spans="1:19" ht="22.5" x14ac:dyDescent="0.25">
      <c r="A18" s="10">
        <v>14</v>
      </c>
      <c r="B18" s="7" t="s">
        <v>68</v>
      </c>
      <c r="C18" s="9"/>
      <c r="D18" s="9"/>
      <c r="E18" s="9"/>
      <c r="F18" s="27"/>
      <c r="G18" s="49"/>
      <c r="H18" s="9"/>
      <c r="I18" s="9"/>
      <c r="J18" s="9"/>
      <c r="K18" s="9"/>
      <c r="L18" s="9"/>
      <c r="M18" s="9"/>
      <c r="N18" s="9">
        <v>1</v>
      </c>
      <c r="O18" s="31"/>
      <c r="P18" s="9">
        <v>1</v>
      </c>
      <c r="Q18" s="64"/>
      <c r="R18" s="9">
        <f t="shared" si="0"/>
        <v>2</v>
      </c>
      <c r="S18" s="12">
        <f t="shared" si="1"/>
        <v>0</v>
      </c>
    </row>
    <row r="19" spans="1:19" x14ac:dyDescent="0.25">
      <c r="A19" s="8">
        <v>15</v>
      </c>
      <c r="B19" s="7" t="s">
        <v>86</v>
      </c>
      <c r="C19" s="9"/>
      <c r="D19" s="9"/>
      <c r="E19" s="9"/>
      <c r="F19" s="27"/>
      <c r="G19" s="49"/>
      <c r="H19" s="9"/>
      <c r="I19" s="9"/>
      <c r="J19" s="9"/>
      <c r="K19" s="9"/>
      <c r="L19" s="9"/>
      <c r="M19" s="9"/>
      <c r="N19" s="9">
        <v>1</v>
      </c>
      <c r="O19" s="31"/>
      <c r="P19" s="27"/>
      <c r="Q19" s="64"/>
      <c r="R19" s="9">
        <f t="shared" si="0"/>
        <v>1</v>
      </c>
      <c r="S19" s="12">
        <f t="shared" si="1"/>
        <v>0</v>
      </c>
    </row>
    <row r="20" spans="1:19" x14ac:dyDescent="0.25">
      <c r="A20" s="10">
        <v>16</v>
      </c>
      <c r="B20" s="7" t="s">
        <v>71</v>
      </c>
      <c r="C20" s="9"/>
      <c r="D20" s="9"/>
      <c r="E20" s="9">
        <v>1</v>
      </c>
      <c r="F20" s="33"/>
      <c r="G20" s="9">
        <v>1</v>
      </c>
      <c r="H20" s="9">
        <v>1</v>
      </c>
      <c r="I20" s="9"/>
      <c r="J20" s="9">
        <v>1</v>
      </c>
      <c r="K20" s="9"/>
      <c r="L20" s="9"/>
      <c r="M20" s="9">
        <v>2</v>
      </c>
      <c r="N20" s="9">
        <v>2</v>
      </c>
      <c r="O20" s="55"/>
      <c r="P20" s="9"/>
      <c r="Q20" s="64"/>
      <c r="R20" s="9">
        <f t="shared" si="0"/>
        <v>8</v>
      </c>
      <c r="S20" s="12">
        <f t="shared" si="1"/>
        <v>0</v>
      </c>
    </row>
    <row r="21" spans="1:19" x14ac:dyDescent="0.25">
      <c r="A21" s="8">
        <v>17</v>
      </c>
      <c r="B21" s="7" t="s">
        <v>91</v>
      </c>
      <c r="C21" s="9"/>
      <c r="D21" s="9"/>
      <c r="E21" s="9"/>
      <c r="F21" s="27"/>
      <c r="G21" s="49"/>
      <c r="H21" s="9"/>
      <c r="I21" s="9"/>
      <c r="J21" s="9"/>
      <c r="K21" s="9"/>
      <c r="L21" s="9"/>
      <c r="M21" s="9"/>
      <c r="N21" s="9"/>
      <c r="O21" s="33">
        <v>-1</v>
      </c>
      <c r="P21" s="9"/>
      <c r="Q21" s="64"/>
      <c r="R21" s="9">
        <f t="shared" si="0"/>
        <v>0</v>
      </c>
      <c r="S21" s="12">
        <f t="shared" si="1"/>
        <v>-1</v>
      </c>
    </row>
    <row r="22" spans="1:19" x14ac:dyDescent="0.25">
      <c r="A22" s="10">
        <v>18</v>
      </c>
      <c r="B22" s="7" t="s">
        <v>76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3">
        <v>-2</v>
      </c>
      <c r="P22" s="9"/>
      <c r="Q22" s="64"/>
      <c r="R22" s="9">
        <f t="shared" si="0"/>
        <v>0</v>
      </c>
      <c r="S22" s="12">
        <f t="shared" si="1"/>
        <v>-2</v>
      </c>
    </row>
    <row r="23" spans="1:19" x14ac:dyDescent="0.25">
      <c r="A23" s="8">
        <v>19</v>
      </c>
      <c r="B23" s="7" t="s">
        <v>73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3">
        <v>-2</v>
      </c>
      <c r="P23" s="9"/>
      <c r="Q23" s="64"/>
      <c r="R23" s="9">
        <f t="shared" si="0"/>
        <v>0</v>
      </c>
      <c r="S23" s="12">
        <f t="shared" si="1"/>
        <v>-2</v>
      </c>
    </row>
    <row r="24" spans="1:19" x14ac:dyDescent="0.25">
      <c r="A24" s="10">
        <v>20</v>
      </c>
      <c r="B24" s="7" t="s">
        <v>77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3">
        <v>-1</v>
      </c>
      <c r="P24" s="9"/>
      <c r="Q24" s="64"/>
      <c r="R24" s="9">
        <f t="shared" si="0"/>
        <v>0</v>
      </c>
      <c r="S24" s="12">
        <f t="shared" si="1"/>
        <v>-1</v>
      </c>
    </row>
    <row r="25" spans="1:19" x14ac:dyDescent="0.25">
      <c r="A25" s="8">
        <v>21</v>
      </c>
      <c r="B25" s="7" t="s">
        <v>78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32"/>
      <c r="P25" s="9"/>
      <c r="Q25" s="64"/>
      <c r="R25" s="9">
        <f t="shared" si="0"/>
        <v>1</v>
      </c>
      <c r="S25" s="12">
        <f t="shared" si="1"/>
        <v>0</v>
      </c>
    </row>
    <row r="26" spans="1:19" ht="22.5" x14ac:dyDescent="0.25">
      <c r="A26" s="10">
        <v>22</v>
      </c>
      <c r="B26" s="29" t="s">
        <v>79</v>
      </c>
      <c r="C26" s="35"/>
      <c r="D26" s="35"/>
      <c r="E26" s="42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4"/>
      <c r="R26" s="9">
        <f t="shared" si="0"/>
        <v>0</v>
      </c>
      <c r="S26" s="12">
        <f t="shared" si="1"/>
        <v>0</v>
      </c>
    </row>
    <row r="27" spans="1:19" x14ac:dyDescent="0.25">
      <c r="A27" s="8">
        <v>23</v>
      </c>
      <c r="B27" s="29" t="s">
        <v>93</v>
      </c>
      <c r="C27" s="35"/>
      <c r="D27" s="35"/>
      <c r="E27" s="4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3">
        <v>-1</v>
      </c>
      <c r="Q27" s="40"/>
      <c r="R27" s="9">
        <f t="shared" si="0"/>
        <v>0</v>
      </c>
      <c r="S27" s="12">
        <f t="shared" si="1"/>
        <v>-1</v>
      </c>
    </row>
    <row r="28" spans="1:19" x14ac:dyDescent="0.25">
      <c r="A28" s="10">
        <v>24</v>
      </c>
      <c r="B28" s="7" t="s">
        <v>92</v>
      </c>
      <c r="C28" s="9"/>
      <c r="D28" s="9"/>
      <c r="E28" s="33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1</v>
      </c>
      <c r="Q28" s="38"/>
      <c r="R28" s="9">
        <f t="shared" si="0"/>
        <v>1</v>
      </c>
      <c r="S28" s="12">
        <f t="shared" si="1"/>
        <v>0</v>
      </c>
    </row>
    <row r="29" spans="1:19" ht="15.75" thickBot="1" x14ac:dyDescent="0.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59"/>
      <c r="R29" s="36">
        <f>SUM(R4:R28)</f>
        <v>34</v>
      </c>
      <c r="S29" s="37">
        <f>SUM(S4:S28)</f>
        <v>-18</v>
      </c>
    </row>
    <row r="30" spans="1:19" ht="15.75" thickTop="1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5" spans="11:11" x14ac:dyDescent="0.25">
      <c r="K35" s="30"/>
    </row>
  </sheetData>
  <mergeCells count="5">
    <mergeCell ref="A1:S1"/>
    <mergeCell ref="B30:S30"/>
    <mergeCell ref="A2:S2"/>
    <mergeCell ref="A29:Q29"/>
    <mergeCell ref="Q3:Q2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I9" sqref="I9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6.5" thickTop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34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34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33">
        <v>-1</v>
      </c>
      <c r="D5" s="31"/>
      <c r="E5" s="9"/>
      <c r="F5" s="55"/>
      <c r="G5" s="9"/>
      <c r="H5" s="33">
        <v>-1</v>
      </c>
      <c r="I5" s="9"/>
      <c r="J5" s="34"/>
      <c r="K5" s="21">
        <f t="shared" ref="K5:K20" si="0">SUMIF(C5:I5,"&gt;0")</f>
        <v>0</v>
      </c>
      <c r="L5" s="22">
        <f t="shared" ref="L5:L20" si="1">SUMIF(C5:I5,"&lt;0")</f>
        <v>-2</v>
      </c>
    </row>
    <row r="6" spans="1:12" x14ac:dyDescent="0.25">
      <c r="A6" s="26">
        <v>3</v>
      </c>
      <c r="B6" s="7" t="s">
        <v>3</v>
      </c>
      <c r="C6" s="9"/>
      <c r="D6" s="33">
        <v>-1</v>
      </c>
      <c r="E6" s="27"/>
      <c r="F6" s="9"/>
      <c r="G6" s="9"/>
      <c r="H6" s="9"/>
      <c r="I6" s="33">
        <v>-1</v>
      </c>
      <c r="J6" s="34"/>
      <c r="K6" s="21">
        <f t="shared" si="0"/>
        <v>0</v>
      </c>
      <c r="L6" s="22">
        <f t="shared" si="1"/>
        <v>-2</v>
      </c>
    </row>
    <row r="7" spans="1:12" x14ac:dyDescent="0.25">
      <c r="A7" s="10">
        <v>4</v>
      </c>
      <c r="B7" s="7" t="s">
        <v>9</v>
      </c>
      <c r="C7" s="9"/>
      <c r="D7" s="9"/>
      <c r="E7" s="33">
        <v>-1</v>
      </c>
      <c r="F7" s="9"/>
      <c r="G7" s="33">
        <v>-1</v>
      </c>
      <c r="H7" s="33"/>
      <c r="I7" s="9"/>
      <c r="J7" s="34"/>
      <c r="K7" s="21">
        <f t="shared" si="0"/>
        <v>0</v>
      </c>
      <c r="L7" s="22">
        <f t="shared" si="1"/>
        <v>-2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34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55"/>
      <c r="J9" s="34"/>
      <c r="K9" s="21">
        <f t="shared" si="0"/>
        <v>0</v>
      </c>
      <c r="L9" s="22">
        <f t="shared" si="1"/>
        <v>0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34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/>
      <c r="G11" s="9"/>
      <c r="H11" s="9"/>
      <c r="I11" s="9"/>
      <c r="J11" s="34"/>
      <c r="K11" s="21">
        <f t="shared" si="0"/>
        <v>3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9">
        <v>1</v>
      </c>
      <c r="G12" s="9"/>
      <c r="H12" s="9">
        <v>1</v>
      </c>
      <c r="I12" s="9"/>
      <c r="J12" s="34"/>
      <c r="K12" s="21">
        <f t="shared" si="0"/>
        <v>2</v>
      </c>
      <c r="L12" s="22">
        <f t="shared" si="1"/>
        <v>0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28"/>
      <c r="G13" s="9"/>
      <c r="H13" s="9"/>
      <c r="I13" s="9"/>
      <c r="J13" s="34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9"/>
      <c r="G14" s="9">
        <v>2</v>
      </c>
      <c r="H14" s="9">
        <v>1</v>
      </c>
      <c r="I14" s="9">
        <v>1</v>
      </c>
      <c r="J14" s="34"/>
      <c r="K14" s="21">
        <f t="shared" si="0"/>
        <v>5</v>
      </c>
      <c r="L14" s="22">
        <f t="shared" si="1"/>
        <v>0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34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/>
      <c r="J16" s="34"/>
      <c r="K16" s="21">
        <f t="shared" si="0"/>
        <v>0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/>
      <c r="J17" s="34"/>
      <c r="K17" s="21">
        <f t="shared" si="0"/>
        <v>0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50"/>
      <c r="E18" s="33"/>
      <c r="F18" s="51"/>
      <c r="G18" s="51"/>
      <c r="H18" s="51"/>
      <c r="I18" s="50"/>
      <c r="J18" s="34"/>
      <c r="K18" s="21">
        <f t="shared" si="0"/>
        <v>1</v>
      </c>
      <c r="L18" s="22">
        <f t="shared" si="1"/>
        <v>0</v>
      </c>
    </row>
    <row r="19" spans="1:12" x14ac:dyDescent="0.25">
      <c r="A19" s="10">
        <v>16</v>
      </c>
      <c r="B19" s="7" t="s">
        <v>76</v>
      </c>
      <c r="C19" s="50"/>
      <c r="D19" s="50"/>
      <c r="E19" s="50"/>
      <c r="F19" s="51"/>
      <c r="G19" s="50"/>
      <c r="H19" s="50"/>
      <c r="I19" s="33">
        <v>-2</v>
      </c>
      <c r="J19" s="34"/>
      <c r="K19" s="21">
        <f t="shared" si="0"/>
        <v>0</v>
      </c>
      <c r="L19" s="22">
        <f t="shared" si="1"/>
        <v>-2</v>
      </c>
    </row>
    <row r="20" spans="1:12" ht="16.5" thickBot="1" x14ac:dyDescent="0.3">
      <c r="A20" s="26">
        <v>17</v>
      </c>
      <c r="B20" s="7" t="s">
        <v>77</v>
      </c>
      <c r="C20" s="50"/>
      <c r="D20" s="50"/>
      <c r="E20" s="50"/>
      <c r="F20" s="9">
        <v>1</v>
      </c>
      <c r="G20" s="50"/>
      <c r="H20" s="50"/>
      <c r="I20" s="50"/>
      <c r="J20" s="34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11">
        <f>SUM(K4:K20)</f>
        <v>20</v>
      </c>
      <c r="L21" s="13">
        <f>SUM(L4:L20)</f>
        <v>-8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130" zoomScaleNormal="75" zoomScaleSheetLayoutView="130" workbookViewId="0">
      <selection activeCell="G17" sqref="G17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5"/>
      <c r="N1" s="25"/>
      <c r="O1" s="25"/>
      <c r="P1" s="25"/>
      <c r="Q1" s="25"/>
      <c r="R1" s="25"/>
    </row>
    <row r="2" spans="1:18" ht="15.75" thickTop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68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>
        <v>1</v>
      </c>
      <c r="H4" s="9">
        <v>1</v>
      </c>
      <c r="I4" s="9"/>
      <c r="J4" s="68"/>
      <c r="K4" s="21">
        <f>SUMIF(C4:I4,"&gt;0")</f>
        <v>3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33">
        <v>-1</v>
      </c>
      <c r="D5" s="55"/>
      <c r="E5" s="33"/>
      <c r="F5" s="55"/>
      <c r="G5" s="55"/>
      <c r="H5" s="33">
        <v>-1</v>
      </c>
      <c r="I5" s="33"/>
      <c r="J5" s="68"/>
      <c r="K5" s="21">
        <f t="shared" ref="K5:K20" si="0">SUMIF(C5:I5,"&gt;0")</f>
        <v>0</v>
      </c>
      <c r="L5" s="22">
        <f t="shared" ref="L5:L20" si="1">SUMIF(C5:I5,"&lt;0")</f>
        <v>-2</v>
      </c>
    </row>
    <row r="6" spans="1:18" x14ac:dyDescent="0.25">
      <c r="A6" s="10">
        <v>3</v>
      </c>
      <c r="B6" s="7" t="s">
        <v>3</v>
      </c>
      <c r="C6" s="33">
        <v>-1</v>
      </c>
      <c r="D6" s="33">
        <v>-1</v>
      </c>
      <c r="E6" s="33">
        <v>-2</v>
      </c>
      <c r="F6" s="33">
        <v>-1</v>
      </c>
      <c r="G6" s="9"/>
      <c r="H6" s="33">
        <v>-1</v>
      </c>
      <c r="I6" s="33">
        <v>-1</v>
      </c>
      <c r="J6" s="68"/>
      <c r="K6" s="21">
        <f t="shared" si="0"/>
        <v>0</v>
      </c>
      <c r="L6" s="22">
        <f t="shared" si="1"/>
        <v>-7</v>
      </c>
    </row>
    <row r="7" spans="1:18" x14ac:dyDescent="0.25">
      <c r="A7" s="10">
        <v>4</v>
      </c>
      <c r="B7" s="7" t="s">
        <v>9</v>
      </c>
      <c r="C7" s="33">
        <v>-1</v>
      </c>
      <c r="D7" s="33">
        <v>-1</v>
      </c>
      <c r="E7" s="33">
        <v>-2</v>
      </c>
      <c r="F7" s="33"/>
      <c r="G7" s="33">
        <v>-1</v>
      </c>
      <c r="H7" s="33">
        <v>-1</v>
      </c>
      <c r="I7" s="9"/>
      <c r="J7" s="68"/>
      <c r="K7" s="21">
        <f t="shared" si="0"/>
        <v>0</v>
      </c>
      <c r="L7" s="22">
        <f t="shared" si="1"/>
        <v>-6</v>
      </c>
    </row>
    <row r="8" spans="1:18" x14ac:dyDescent="0.25">
      <c r="A8" s="10">
        <v>5</v>
      </c>
      <c r="B8" s="7" t="s">
        <v>5</v>
      </c>
      <c r="C8" s="33"/>
      <c r="D8" s="9"/>
      <c r="E8" s="9"/>
      <c r="F8" s="9"/>
      <c r="G8" s="9"/>
      <c r="H8" s="9"/>
      <c r="I8" s="9"/>
      <c r="J8" s="68"/>
      <c r="K8" s="21">
        <f t="shared" si="0"/>
        <v>0</v>
      </c>
      <c r="L8" s="22">
        <f t="shared" si="1"/>
        <v>0</v>
      </c>
    </row>
    <row r="9" spans="1:18" x14ac:dyDescent="0.25">
      <c r="A9" s="10">
        <v>6</v>
      </c>
      <c r="B9" s="7" t="s">
        <v>6</v>
      </c>
      <c r="C9" s="9"/>
      <c r="D9" s="9"/>
      <c r="E9" s="9"/>
      <c r="F9" s="9"/>
      <c r="G9" s="27"/>
      <c r="H9" s="9"/>
      <c r="I9" s="9"/>
      <c r="J9" s="68"/>
      <c r="K9" s="21">
        <f t="shared" si="0"/>
        <v>0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68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/>
      <c r="E11" s="9"/>
      <c r="F11" s="9"/>
      <c r="G11" s="9"/>
      <c r="H11" s="9"/>
      <c r="I11" s="9"/>
      <c r="J11" s="68"/>
      <c r="K11" s="21">
        <f t="shared" si="0"/>
        <v>0</v>
      </c>
      <c r="L11" s="22">
        <f t="shared" si="1"/>
        <v>0</v>
      </c>
    </row>
    <row r="12" spans="1:18" x14ac:dyDescent="0.25">
      <c r="A12" s="10">
        <v>9</v>
      </c>
      <c r="B12" s="7" t="s">
        <v>87</v>
      </c>
      <c r="C12" s="9"/>
      <c r="D12" s="9"/>
      <c r="E12" s="9"/>
      <c r="F12" s="9"/>
      <c r="G12" s="9"/>
      <c r="H12" s="9">
        <v>1</v>
      </c>
      <c r="I12" s="9"/>
      <c r="J12" s="68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64</v>
      </c>
      <c r="C13" s="9">
        <v>1</v>
      </c>
      <c r="D13" s="9"/>
      <c r="E13" s="9"/>
      <c r="F13" s="9"/>
      <c r="G13" s="9"/>
      <c r="H13" s="9"/>
      <c r="I13" s="9"/>
      <c r="J13" s="68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65</v>
      </c>
      <c r="C14" s="9"/>
      <c r="D14" s="9">
        <v>1</v>
      </c>
      <c r="E14" s="9"/>
      <c r="F14" s="9"/>
      <c r="G14" s="9"/>
      <c r="H14" s="9"/>
      <c r="I14" s="9"/>
      <c r="J14" s="68"/>
      <c r="K14" s="21">
        <f t="shared" si="0"/>
        <v>1</v>
      </c>
      <c r="L14" s="22">
        <f t="shared" si="1"/>
        <v>0</v>
      </c>
    </row>
    <row r="15" spans="1:18" x14ac:dyDescent="0.25">
      <c r="A15" s="10">
        <v>12</v>
      </c>
      <c r="B15" s="7" t="s">
        <v>66</v>
      </c>
      <c r="C15" s="9"/>
      <c r="D15" s="9"/>
      <c r="E15" s="9"/>
      <c r="F15" s="9"/>
      <c r="G15" s="9">
        <v>1</v>
      </c>
      <c r="H15" s="9"/>
      <c r="I15" s="9"/>
      <c r="J15" s="68"/>
      <c r="K15" s="21">
        <f t="shared" si="0"/>
        <v>1</v>
      </c>
      <c r="L15" s="22">
        <f t="shared" si="1"/>
        <v>0</v>
      </c>
    </row>
    <row r="16" spans="1:18" x14ac:dyDescent="0.25">
      <c r="A16" s="10">
        <v>13</v>
      </c>
      <c r="B16" s="7" t="s">
        <v>86</v>
      </c>
      <c r="C16" s="9"/>
      <c r="D16" s="9"/>
      <c r="E16" s="9">
        <v>1</v>
      </c>
      <c r="F16" s="9"/>
      <c r="G16" s="9"/>
      <c r="H16" s="9"/>
      <c r="I16" s="9"/>
      <c r="J16" s="68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71</v>
      </c>
      <c r="C17" s="52"/>
      <c r="D17" s="52"/>
      <c r="E17" s="52"/>
      <c r="F17" s="52"/>
      <c r="G17" s="55"/>
      <c r="H17" s="52"/>
      <c r="I17" s="52"/>
      <c r="J17" s="68"/>
      <c r="K17" s="21">
        <f t="shared" si="0"/>
        <v>0</v>
      </c>
      <c r="L17" s="22">
        <f t="shared" si="1"/>
        <v>0</v>
      </c>
    </row>
    <row r="18" spans="1:12" x14ac:dyDescent="0.25">
      <c r="A18" s="10">
        <v>15</v>
      </c>
      <c r="B18" s="7" t="s">
        <v>76</v>
      </c>
      <c r="C18" s="53"/>
      <c r="D18" s="53"/>
      <c r="E18" s="53"/>
      <c r="F18" s="53"/>
      <c r="G18" s="53"/>
      <c r="H18" s="53"/>
      <c r="I18" s="33">
        <v>-1</v>
      </c>
      <c r="J18" s="68"/>
      <c r="K18" s="21">
        <f t="shared" si="0"/>
        <v>0</v>
      </c>
      <c r="L18" s="22">
        <f t="shared" si="1"/>
        <v>-1</v>
      </c>
    </row>
    <row r="19" spans="1:12" x14ac:dyDescent="0.25">
      <c r="A19" s="10">
        <v>16</v>
      </c>
      <c r="B19" s="7" t="s">
        <v>74</v>
      </c>
      <c r="C19" s="53"/>
      <c r="D19" s="53"/>
      <c r="E19" s="53"/>
      <c r="F19" s="53"/>
      <c r="G19" s="53"/>
      <c r="H19" s="53"/>
      <c r="I19" s="33">
        <v>-1</v>
      </c>
      <c r="J19" s="68"/>
      <c r="K19" s="21">
        <f t="shared" si="0"/>
        <v>0</v>
      </c>
      <c r="L19" s="22">
        <f t="shared" si="1"/>
        <v>-1</v>
      </c>
    </row>
    <row r="20" spans="1:12" ht="15.75" thickBot="1" x14ac:dyDescent="0.3">
      <c r="A20" s="10">
        <v>17</v>
      </c>
      <c r="B20" s="7" t="s">
        <v>79</v>
      </c>
      <c r="C20" s="9"/>
      <c r="D20" s="9"/>
      <c r="E20" s="33"/>
      <c r="F20" s="27"/>
      <c r="G20" s="9"/>
      <c r="H20" s="9"/>
      <c r="I20" s="9"/>
      <c r="J20" s="68"/>
      <c r="K20" s="21">
        <f t="shared" si="0"/>
        <v>0</v>
      </c>
      <c r="L20" s="22">
        <f t="shared" si="1"/>
        <v>0</v>
      </c>
    </row>
    <row r="21" spans="1:12" ht="16.5" thickTop="1" thickBot="1" x14ac:dyDescent="0.3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11">
        <f>SUM(K4:K20)</f>
        <v>9</v>
      </c>
      <c r="L21" s="13">
        <f>SUM(L4:L20)</f>
        <v>-17</v>
      </c>
    </row>
    <row r="22" spans="1:12" ht="15.75" thickTop="1" x14ac:dyDescent="0.25"/>
  </sheetData>
  <mergeCells count="4">
    <mergeCell ref="A1:L1"/>
    <mergeCell ref="A2:L2"/>
    <mergeCell ref="J3:J20"/>
    <mergeCell ref="A21:J2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activeCell="B3" sqref="B3"/>
    </sheetView>
  </sheetViews>
  <sheetFormatPr defaultRowHeight="15" x14ac:dyDescent="0.25"/>
  <sheetData>
    <row r="1" spans="1:2" x14ac:dyDescent="0.25">
      <c r="A1" s="70" t="s">
        <v>60</v>
      </c>
      <c r="B1" s="70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Σχολείων'!Y30+'2η Ομάδα Σχολείων'!R29+'3η Ομάδα Σχολείων'!K21+'4η Ομάδα Σχολείων'!K21</f>
        <v>116</v>
      </c>
      <c r="B3" s="13">
        <f>'1η Ομάδα Σχολείων'!Z30+'2η Ομάδα Σχολείων'!S29+'3η Ομάδα Σχολείων'!L21+'4η Ομάδα Σχολείων'!L21</f>
        <v>-62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2021-06-15T04:27:40Z</cp:lastPrinted>
  <dcterms:created xsi:type="dcterms:W3CDTF">2011-06-30T06:31:20Z</dcterms:created>
  <dcterms:modified xsi:type="dcterms:W3CDTF">2021-06-15T04:30:55Z</dcterms:modified>
</cp:coreProperties>
</file>